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orka\Skýrslugerð\Tölfræði\Tölfræði á vef\Myndir og gögn á vef\9 -2024\Flutningar notenda inn á veitur\"/>
    </mc:Choice>
  </mc:AlternateContent>
  <xr:revisionPtr revIDLastSave="0" documentId="13_ncr:1_{0C5804D5-D213-4B06-98C8-BE95E9A7FC57}" xr6:coauthVersionLast="47" xr6:coauthVersionMax="47" xr10:uidLastSave="{00000000-0000-0000-0000-000000000000}"/>
  <bookViews>
    <workbookView xWindow="-108" yWindow="-108" windowWidth="30936" windowHeight="16776" xr2:uid="{10A80131-8D10-403F-B3BD-8BC2BACF3F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G51" i="1"/>
  <c r="I12" i="1"/>
  <c r="I13" i="1"/>
  <c r="D12" i="1"/>
  <c r="D13" i="1"/>
  <c r="I11" i="1"/>
  <c r="D11" i="1"/>
  <c r="C59" i="1"/>
  <c r="I10" i="1"/>
  <c r="D10" i="1"/>
  <c r="H50" i="1"/>
  <c r="I46" i="1"/>
  <c r="D55" i="1"/>
  <c r="D56" i="1"/>
  <c r="D57" i="1"/>
  <c r="D58" i="1"/>
  <c r="I9" i="1"/>
  <c r="D9" i="1"/>
  <c r="B18" i="1"/>
  <c r="H18" i="1"/>
  <c r="H51" i="1" s="1"/>
  <c r="G18" i="1"/>
  <c r="I18" i="1" s="1"/>
  <c r="C18" i="1"/>
  <c r="C60" i="1" s="1"/>
  <c r="G38" i="1"/>
  <c r="G50" i="1" s="1"/>
  <c r="H38" i="1"/>
  <c r="C38" i="1"/>
  <c r="B38" i="1"/>
  <c r="B59" i="1" s="1"/>
  <c r="I47" i="1"/>
  <c r="D27" i="1"/>
  <c r="D28" i="1"/>
  <c r="D29" i="1"/>
  <c r="D30" i="1"/>
  <c r="D31" i="1"/>
  <c r="D32" i="1"/>
  <c r="D33" i="1"/>
  <c r="D34" i="1"/>
  <c r="D35" i="1"/>
  <c r="D36" i="1"/>
  <c r="D37" i="1"/>
  <c r="D26" i="1"/>
  <c r="D8" i="1"/>
  <c r="D7" i="1"/>
  <c r="D6" i="1"/>
  <c r="D60" i="1" l="1"/>
  <c r="D59" i="1"/>
  <c r="I51" i="1"/>
  <c r="I38" i="1"/>
  <c r="D38" i="1"/>
  <c r="D18" i="1"/>
  <c r="I48" i="1"/>
  <c r="I49" i="1"/>
  <c r="I50" i="1"/>
  <c r="I27" i="1"/>
  <c r="I28" i="1"/>
  <c r="I29" i="1"/>
  <c r="I30" i="1"/>
  <c r="I31" i="1"/>
  <c r="I32" i="1"/>
  <c r="I33" i="1"/>
  <c r="I34" i="1"/>
  <c r="I35" i="1"/>
  <c r="I36" i="1"/>
  <c r="I37" i="1"/>
  <c r="I26" i="1"/>
  <c r="I7" i="1"/>
  <c r="I8" i="1"/>
  <c r="I6" i="1"/>
</calcChain>
</file>

<file path=xl/sharedStrings.xml><?xml version="1.0" encoding="utf-8"?>
<sst xmlns="http://schemas.openxmlformats.org/spreadsheetml/2006/main" count="101" uniqueCount="25">
  <si>
    <t>Samtals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</si>
  <si>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</si>
  <si>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</si>
  <si>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</si>
  <si>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</si>
  <si>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</si>
  <si>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</si>
  <si>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</si>
  <si>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</si>
  <si>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</si>
  <si>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</si>
  <si>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</si>
  <si>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</si>
  <si>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 xml:space="preserve">Síðast uppfært: </t>
  </si>
  <si>
    <t>Flutningar notenda 2024</t>
  </si>
  <si>
    <t>Flutningar notenda 2023</t>
  </si>
  <si>
    <t>Fyrirtæki</t>
  </si>
  <si>
    <t>Einstaklingar</t>
  </si>
  <si>
    <t>Fjöldi neysluveitna</t>
  </si>
  <si>
    <t>Fjöldi kennitalna</t>
  </si>
  <si>
    <t>-</t>
  </si>
  <si>
    <t>Flutningar fyrirtækja og einstaklinga inn á neysluveitur 2024</t>
  </si>
  <si>
    <t>Flutningar fyrirtækja og einstaklinga inn á neysluveitur 2023</t>
  </si>
  <si>
    <t>Flutningar fyrirtækja og einstaklinga inn á neysluveitur 2010-2024</t>
  </si>
  <si>
    <t>Flutningar notenda 2010 - 2024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</si>
</sst>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1" fillId="2" borderId="1" xfId="0" applyFont="1" applyFill="1" applyBorder="1"/>
    <xf numFmtId="14" fontId="8" fillId="3" borderId="3" xfId="0" applyNumberFormat="1" applyFont="1" applyFill="1" applyBorder="1"/>
    <xf numFmtId="0" fontId="9" fillId="3" borderId="2" xfId="0" applyFont="1" applyFill="1" applyBorder="1"/>
    <xf numFmtId="3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1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</cellXfs>
  <cellStyles count="2">
    <cellStyle name="Normal" xfId="0" builtinId="0"/>
    <cellStyle name="Venjulegt 2" xfId="1" xr:uid="{37A1D52D-70D0-411C-A518-2F3093CA2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0F5D-9F5D-4025-A729-8C8B46303A4C}">
  <dimension ref="A1:I60"/>
  <sheetViews>
    <sheetView showGridLines="0" tabSelected="1" zoomScale="71" zoomScaleNormal="148" workbookViewId="0">
      <selection activeCell="M6" sqref="M6"/>
    </sheetView>
  </sheetViews>
  <sheetFormatPr defaultRowHeight="14.4" x14ac:dyDescent="0.3"/>
  <cols>
    <col min="1" max="1" width="12.77734375" customWidth="1"/>
    <col min="2" max="2" width="12.77734375" style="12" customWidth="1"/>
    <col min="3" max="4" width="12.77734375" customWidth="1"/>
    <col min="5" max="5" width="7.88671875" customWidth="1"/>
    <col min="6" max="9" width="12.77734375" customWidth="1"/>
  </cols>
  <sheetData>
    <row r="1" spans="1:9" ht="18" x14ac:dyDescent="0.35">
      <c r="A1" s="1" t="s">
        <v>14</v>
      </c>
      <c r="H1" s="10" t="s">
        <v>13</v>
      </c>
      <c r="I1" s="9">
        <v>45539</v>
      </c>
    </row>
    <row r="2" spans="1:9" ht="15.6" x14ac:dyDescent="0.3">
      <c r="A2" s="2" t="s">
        <v>21</v>
      </c>
    </row>
    <row r="3" spans="1:9" x14ac:dyDescent="0.3">
      <c r="A3" s="3"/>
      <c r="B3" s="13"/>
    </row>
    <row r="4" spans="1:9" x14ac:dyDescent="0.3">
      <c r="A4" s="15" t="s">
        <v>18</v>
      </c>
      <c r="B4" s="17"/>
      <c r="C4" s="17"/>
      <c r="D4" s="16"/>
      <c r="F4" s="15" t="s">
        <v>19</v>
      </c>
      <c r="G4" s="17"/>
      <c r="H4" s="17"/>
      <c r="I4" s="16"/>
    </row>
    <row r="5" spans="1:9" x14ac:dyDescent="0.3">
      <c r="A5" s="4"/>
      <c r="B5" s="6" t="s">
        <v>16</v>
      </c>
      <c r="C5" s="6" t="s">
        <v>17</v>
      </c>
      <c r="D5" s="6" t="s">
        <v>0</v>
      </c>
      <c r="F5" s="18"/>
      <c r="G5" s="6" t="s">
        <v>16</v>
      </c>
      <c r="H5" s="6" t="s">
        <v>17</v>
      </c>
      <c r="I5" s="6" t="s">
        <v>0</v>
      </c>
    </row>
    <row r="6" spans="1:9" x14ac:dyDescent="0.3">
      <c r="A6" s="4" t="s">
        <v>1</v>
      </c>
      <c r="B6" s="11">
        <v>1314</v>
      </c>
      <c r="C6" s="11">
        <v>1609</v>
      </c>
      <c r="D6" s="14">
        <f>SUM(B6:C6)</f>
        <v>2923</v>
      </c>
      <c r="F6" s="4" t="s">
        <v>1</v>
      </c>
      <c r="G6" s="11">
        <v>457</v>
      </c>
      <c r="H6" s="11">
        <v>1545</v>
      </c>
      <c r="I6" s="14">
        <f>SUM(G6:H6)</f>
        <v>2002</v>
      </c>
    </row>
    <row r="7" spans="1:9" x14ac:dyDescent="0.3">
      <c r="A7" s="4" t="s">
        <v>2</v>
      </c>
      <c r="B7" s="11">
        <v>1015</v>
      </c>
      <c r="C7" s="11">
        <v>1457</v>
      </c>
      <c r="D7" s="14">
        <f>SUM(B7:C7)</f>
        <v>2472</v>
      </c>
      <c r="F7" s="4" t="s">
        <v>2</v>
      </c>
      <c r="G7" s="11">
        <v>406</v>
      </c>
      <c r="H7" s="11">
        <v>1398</v>
      </c>
      <c r="I7" s="14">
        <f t="shared" ref="I7:I13" si="0">SUM(G7:H7)</f>
        <v>1804</v>
      </c>
    </row>
    <row r="8" spans="1:9" x14ac:dyDescent="0.3">
      <c r="A8" s="4" t="s">
        <v>3</v>
      </c>
      <c r="B8" s="11">
        <v>908</v>
      </c>
      <c r="C8" s="11">
        <v>1548</v>
      </c>
      <c r="D8" s="14">
        <f>SUM(B8:C8)</f>
        <v>2456</v>
      </c>
      <c r="F8" s="4" t="s">
        <v>3</v>
      </c>
      <c r="G8" s="11">
        <v>394</v>
      </c>
      <c r="H8" s="11">
        <v>1485</v>
      </c>
      <c r="I8" s="14">
        <f t="shared" si="0"/>
        <v>1879</v>
      </c>
    </row>
    <row r="9" spans="1:9" x14ac:dyDescent="0.3">
      <c r="A9" s="4" t="s">
        <v>4</v>
      </c>
      <c r="B9" s="11">
        <v>1010</v>
      </c>
      <c r="C9" s="11">
        <v>1711</v>
      </c>
      <c r="D9" s="14">
        <f t="shared" ref="D9:D13" si="1">SUM(B9:C9)</f>
        <v>2721</v>
      </c>
      <c r="F9" s="4" t="s">
        <v>4</v>
      </c>
      <c r="G9" s="11">
        <v>394</v>
      </c>
      <c r="H9" s="11">
        <v>1638</v>
      </c>
      <c r="I9" s="14">
        <f t="shared" si="0"/>
        <v>2032</v>
      </c>
    </row>
    <row r="10" spans="1:9" x14ac:dyDescent="0.3">
      <c r="A10" s="4" t="s">
        <v>5</v>
      </c>
      <c r="B10" s="11">
        <v>1074</v>
      </c>
      <c r="C10" s="11">
        <v>1900</v>
      </c>
      <c r="D10" s="14">
        <f t="shared" si="1"/>
        <v>2974</v>
      </c>
      <c r="F10" s="4" t="s">
        <v>5</v>
      </c>
      <c r="G10" s="11">
        <v>472</v>
      </c>
      <c r="H10" s="11">
        <v>1823</v>
      </c>
      <c r="I10" s="14">
        <f t="shared" si="0"/>
        <v>2295</v>
      </c>
    </row>
    <row r="11" spans="1:9" x14ac:dyDescent="0.3">
      <c r="A11" s="4" t="s">
        <v>6</v>
      </c>
      <c r="B11" s="11">
        <v>1274</v>
      </c>
      <c r="C11" s="11">
        <v>1891</v>
      </c>
      <c r="D11" s="14">
        <f t="shared" si="1"/>
        <v>3165</v>
      </c>
      <c r="F11" s="4" t="s">
        <v>6</v>
      </c>
      <c r="G11" s="11">
        <v>408</v>
      </c>
      <c r="H11" s="11">
        <v>1825</v>
      </c>
      <c r="I11" s="14">
        <f t="shared" si="0"/>
        <v>2233</v>
      </c>
    </row>
    <row r="12" spans="1:9" x14ac:dyDescent="0.3">
      <c r="A12" s="4" t="s">
        <v>7</v>
      </c>
      <c r="B12" s="11">
        <v>1310</v>
      </c>
      <c r="C12" s="11">
        <v>1972</v>
      </c>
      <c r="D12" s="14">
        <f t="shared" si="1"/>
        <v>3282</v>
      </c>
      <c r="F12" s="4" t="s">
        <v>7</v>
      </c>
      <c r="G12" s="11">
        <v>409</v>
      </c>
      <c r="H12" s="11">
        <v>1902</v>
      </c>
      <c r="I12" s="14">
        <f>SUM(G12:H12)</f>
        <v>2311</v>
      </c>
    </row>
    <row r="13" spans="1:9" x14ac:dyDescent="0.3">
      <c r="A13" s="4" t="s">
        <v>8</v>
      </c>
      <c r="B13" s="11">
        <v>933</v>
      </c>
      <c r="C13" s="11">
        <v>1825</v>
      </c>
      <c r="D13" s="14">
        <f t="shared" si="1"/>
        <v>2758</v>
      </c>
      <c r="F13" s="4" t="s">
        <v>8</v>
      </c>
      <c r="G13" s="11">
        <v>358</v>
      </c>
      <c r="H13" s="11">
        <v>1776</v>
      </c>
      <c r="I13" s="14">
        <f t="shared" si="0"/>
        <v>2134</v>
      </c>
    </row>
    <row r="14" spans="1:9" x14ac:dyDescent="0.3">
      <c r="A14" s="4" t="s">
        <v>9</v>
      </c>
      <c r="B14" s="11"/>
      <c r="C14" s="11"/>
      <c r="D14" s="14"/>
      <c r="F14" s="4" t="s">
        <v>9</v>
      </c>
      <c r="G14" s="11"/>
      <c r="H14" s="11"/>
      <c r="I14" s="14"/>
    </row>
    <row r="15" spans="1:9" x14ac:dyDescent="0.3">
      <c r="A15" s="4" t="s">
        <v>10</v>
      </c>
      <c r="B15" s="11"/>
      <c r="C15" s="11"/>
      <c r="D15" s="14"/>
      <c r="F15" s="4" t="s">
        <v>10</v>
      </c>
      <c r="G15" s="11"/>
      <c r="H15" s="11"/>
      <c r="I15" s="14"/>
    </row>
    <row r="16" spans="1:9" x14ac:dyDescent="0.3">
      <c r="A16" s="4" t="s">
        <v>11</v>
      </c>
      <c r="B16" s="11"/>
      <c r="C16" s="11"/>
      <c r="D16" s="14"/>
      <c r="F16" s="4" t="s">
        <v>11</v>
      </c>
      <c r="G16" s="11"/>
      <c r="H16" s="11"/>
      <c r="I16" s="14"/>
    </row>
    <row r="17" spans="1:9" x14ac:dyDescent="0.3">
      <c r="A17" s="4" t="s">
        <v>12</v>
      </c>
      <c r="B17" s="11"/>
      <c r="C17" s="11"/>
      <c r="D17" s="14"/>
      <c r="F17" s="4" t="s">
        <v>12</v>
      </c>
      <c r="G17" s="11"/>
      <c r="H17" s="11"/>
      <c r="I17" s="14"/>
    </row>
    <row r="18" spans="1:9" x14ac:dyDescent="0.3">
      <c r="A18" s="4" t="s">
        <v>0</v>
      </c>
      <c r="B18" s="19">
        <f>SUM(B6:B17)</f>
        <v>8838</v>
      </c>
      <c r="C18" s="19">
        <f>SUM(C6:C17)</f>
        <v>13913</v>
      </c>
      <c r="D18" s="19">
        <f t="shared" ref="D18" si="2">SUM(B18:C18)</f>
        <v>22751</v>
      </c>
      <c r="F18" s="4" t="s">
        <v>0</v>
      </c>
      <c r="G18" s="19">
        <f>SUM(G6:G17)</f>
        <v>3298</v>
      </c>
      <c r="H18" s="19">
        <f>SUM(H6:H17)</f>
        <v>13392</v>
      </c>
      <c r="I18" s="19">
        <f t="shared" ref="I18" si="3">SUM(G18:H18)</f>
        <v>16690</v>
      </c>
    </row>
    <row r="21" spans="1:9" ht="18" x14ac:dyDescent="0.35">
      <c r="A21" s="1" t="s">
        <v>15</v>
      </c>
    </row>
    <row r="22" spans="1:9" ht="15.6" x14ac:dyDescent="0.3">
      <c r="A22" s="2" t="s">
        <v>22</v>
      </c>
    </row>
    <row r="23" spans="1:9" ht="15.6" x14ac:dyDescent="0.3">
      <c r="A23" s="7"/>
    </row>
    <row r="24" spans="1:9" x14ac:dyDescent="0.3">
      <c r="A24" s="22" t="s">
        <v>18</v>
      </c>
      <c r="B24" s="23"/>
      <c r="C24" s="23"/>
      <c r="D24" s="24"/>
      <c r="F24" s="25" t="s">
        <v>19</v>
      </c>
      <c r="G24" s="26"/>
      <c r="H24" s="26"/>
      <c r="I24" s="27"/>
    </row>
    <row r="25" spans="1:9" x14ac:dyDescent="0.3">
      <c r="A25" s="4"/>
      <c r="B25" s="6" t="s">
        <v>16</v>
      </c>
      <c r="C25" s="6" t="s">
        <v>17</v>
      </c>
      <c r="D25" s="6" t="s">
        <v>0</v>
      </c>
      <c r="F25" s="4"/>
      <c r="G25" s="6" t="s">
        <v>16</v>
      </c>
      <c r="H25" s="6" t="s">
        <v>17</v>
      </c>
      <c r="I25" s="6" t="s">
        <v>0</v>
      </c>
    </row>
    <row r="26" spans="1:9" x14ac:dyDescent="0.3">
      <c r="A26" s="4" t="s">
        <v>1</v>
      </c>
      <c r="B26" s="11">
        <v>980</v>
      </c>
      <c r="C26" s="11">
        <v>1436</v>
      </c>
      <c r="D26" s="14">
        <f>SUM(B26:C26)</f>
        <v>2416</v>
      </c>
      <c r="F26" s="4" t="s">
        <v>1</v>
      </c>
      <c r="G26" s="11">
        <v>455</v>
      </c>
      <c r="H26" s="11">
        <v>1381</v>
      </c>
      <c r="I26" s="14">
        <f>SUM(G26:H26)</f>
        <v>1836</v>
      </c>
    </row>
    <row r="27" spans="1:9" x14ac:dyDescent="0.3">
      <c r="A27" s="4" t="s">
        <v>2</v>
      </c>
      <c r="B27" s="11">
        <v>938</v>
      </c>
      <c r="C27" s="11">
        <v>1351</v>
      </c>
      <c r="D27" s="14">
        <f t="shared" ref="D27:D37" si="4">SUM(B27:C27)</f>
        <v>2289</v>
      </c>
      <c r="F27" s="4" t="s">
        <v>2</v>
      </c>
      <c r="G27" s="11">
        <v>422</v>
      </c>
      <c r="H27" s="11">
        <v>1312</v>
      </c>
      <c r="I27" s="14">
        <f t="shared" ref="I27:I37" si="5">SUM(G27:H27)</f>
        <v>1734</v>
      </c>
    </row>
    <row r="28" spans="1:9" x14ac:dyDescent="0.3">
      <c r="A28" s="4" t="s">
        <v>3</v>
      </c>
      <c r="B28" s="11">
        <v>1241</v>
      </c>
      <c r="C28" s="11">
        <v>1282</v>
      </c>
      <c r="D28" s="14">
        <f t="shared" si="4"/>
        <v>2523</v>
      </c>
      <c r="F28" s="4" t="s">
        <v>3</v>
      </c>
      <c r="G28" s="11">
        <v>442</v>
      </c>
      <c r="H28" s="11">
        <v>1226</v>
      </c>
      <c r="I28" s="14">
        <f t="shared" si="5"/>
        <v>1668</v>
      </c>
    </row>
    <row r="29" spans="1:9" x14ac:dyDescent="0.3">
      <c r="A29" s="4" t="s">
        <v>4</v>
      </c>
      <c r="B29" s="11">
        <v>596</v>
      </c>
      <c r="C29" s="11">
        <v>1140</v>
      </c>
      <c r="D29" s="14">
        <f t="shared" si="4"/>
        <v>1736</v>
      </c>
      <c r="F29" s="4" t="s">
        <v>4</v>
      </c>
      <c r="G29" s="11">
        <v>298</v>
      </c>
      <c r="H29" s="11">
        <v>1092</v>
      </c>
      <c r="I29" s="14">
        <f t="shared" si="5"/>
        <v>1390</v>
      </c>
    </row>
    <row r="30" spans="1:9" x14ac:dyDescent="0.3">
      <c r="A30" s="4" t="s">
        <v>5</v>
      </c>
      <c r="B30" s="11">
        <v>866</v>
      </c>
      <c r="C30" s="11">
        <v>1331</v>
      </c>
      <c r="D30" s="14">
        <f t="shared" si="4"/>
        <v>2197</v>
      </c>
      <c r="F30" s="4" t="s">
        <v>5</v>
      </c>
      <c r="G30" s="11">
        <v>416</v>
      </c>
      <c r="H30" s="11">
        <v>1286</v>
      </c>
      <c r="I30" s="14">
        <f t="shared" si="5"/>
        <v>1702</v>
      </c>
    </row>
    <row r="31" spans="1:9" x14ac:dyDescent="0.3">
      <c r="A31" s="4" t="s">
        <v>6</v>
      </c>
      <c r="B31" s="11">
        <v>974</v>
      </c>
      <c r="C31" s="11">
        <v>1461</v>
      </c>
      <c r="D31" s="14">
        <f t="shared" si="4"/>
        <v>2435</v>
      </c>
      <c r="F31" s="4" t="s">
        <v>6</v>
      </c>
      <c r="G31" s="11">
        <v>407</v>
      </c>
      <c r="H31" s="11">
        <v>1401</v>
      </c>
      <c r="I31" s="14">
        <f t="shared" si="5"/>
        <v>1808</v>
      </c>
    </row>
    <row r="32" spans="1:9" x14ac:dyDescent="0.3">
      <c r="A32" s="4" t="s">
        <v>7</v>
      </c>
      <c r="B32" s="11">
        <v>1019</v>
      </c>
      <c r="C32" s="11">
        <v>1451</v>
      </c>
      <c r="D32" s="14">
        <f t="shared" si="4"/>
        <v>2470</v>
      </c>
      <c r="F32" s="4" t="s">
        <v>7</v>
      </c>
      <c r="G32" s="11">
        <v>357</v>
      </c>
      <c r="H32" s="11">
        <v>1389</v>
      </c>
      <c r="I32" s="14">
        <f t="shared" si="5"/>
        <v>1746</v>
      </c>
    </row>
    <row r="33" spans="1:9" x14ac:dyDescent="0.3">
      <c r="A33" s="4" t="s">
        <v>8</v>
      </c>
      <c r="B33" s="11">
        <v>977</v>
      </c>
      <c r="C33" s="11">
        <v>1600</v>
      </c>
      <c r="D33" s="14">
        <f t="shared" si="4"/>
        <v>2577</v>
      </c>
      <c r="F33" s="4" t="s">
        <v>8</v>
      </c>
      <c r="G33" s="11">
        <v>391</v>
      </c>
      <c r="H33" s="11">
        <v>1552</v>
      </c>
      <c r="I33" s="14">
        <f t="shared" si="5"/>
        <v>1943</v>
      </c>
    </row>
    <row r="34" spans="1:9" x14ac:dyDescent="0.3">
      <c r="A34" s="4" t="s">
        <v>9</v>
      </c>
      <c r="B34" s="11">
        <v>1116</v>
      </c>
      <c r="C34" s="11">
        <v>1534</v>
      </c>
      <c r="D34" s="14">
        <f t="shared" si="4"/>
        <v>2650</v>
      </c>
      <c r="F34" s="4" t="s">
        <v>9</v>
      </c>
      <c r="G34" s="11">
        <v>447</v>
      </c>
      <c r="H34" s="11">
        <v>1482</v>
      </c>
      <c r="I34" s="14">
        <f t="shared" si="5"/>
        <v>1929</v>
      </c>
    </row>
    <row r="35" spans="1:9" x14ac:dyDescent="0.3">
      <c r="A35" s="4" t="s">
        <v>10</v>
      </c>
      <c r="B35" s="11">
        <v>1218</v>
      </c>
      <c r="C35" s="11">
        <v>1696</v>
      </c>
      <c r="D35" s="14">
        <f t="shared" si="4"/>
        <v>2914</v>
      </c>
      <c r="F35" s="4" t="s">
        <v>10</v>
      </c>
      <c r="G35" s="11">
        <v>478</v>
      </c>
      <c r="H35" s="11">
        <v>1655</v>
      </c>
      <c r="I35" s="14">
        <f t="shared" si="5"/>
        <v>2133</v>
      </c>
    </row>
    <row r="36" spans="1:9" x14ac:dyDescent="0.3">
      <c r="A36" s="4" t="s">
        <v>11</v>
      </c>
      <c r="B36" s="11">
        <v>1083</v>
      </c>
      <c r="C36" s="11">
        <v>1638</v>
      </c>
      <c r="D36" s="14">
        <f t="shared" si="4"/>
        <v>2721</v>
      </c>
      <c r="F36" s="4" t="s">
        <v>11</v>
      </c>
      <c r="G36" s="11">
        <v>457</v>
      </c>
      <c r="H36" s="11">
        <v>1577</v>
      </c>
      <c r="I36" s="14">
        <f t="shared" si="5"/>
        <v>2034</v>
      </c>
    </row>
    <row r="37" spans="1:9" x14ac:dyDescent="0.3">
      <c r="A37" s="4" t="s">
        <v>12</v>
      </c>
      <c r="B37" s="11">
        <v>1163</v>
      </c>
      <c r="C37" s="11">
        <v>1349</v>
      </c>
      <c r="D37" s="14">
        <f t="shared" si="4"/>
        <v>2512</v>
      </c>
      <c r="F37" s="4" t="s">
        <v>12</v>
      </c>
      <c r="G37" s="11">
        <v>419</v>
      </c>
      <c r="H37" s="11">
        <v>1297</v>
      </c>
      <c r="I37" s="14">
        <f t="shared" si="5"/>
        <v>1716</v>
      </c>
    </row>
    <row r="38" spans="1:9" x14ac:dyDescent="0.3">
      <c r="A38" s="4" t="s">
        <v>0</v>
      </c>
      <c r="B38" s="19">
        <f>SUM(B26:B37)</f>
        <v>12171</v>
      </c>
      <c r="C38" s="19">
        <f>SUM(C26:C37)</f>
        <v>17269</v>
      </c>
      <c r="D38" s="19">
        <f t="shared" ref="D38" si="6">SUM(B38:C38)</f>
        <v>29440</v>
      </c>
      <c r="F38" s="4" t="s">
        <v>0</v>
      </c>
      <c r="G38" s="19">
        <f>SUM(G26:G37)</f>
        <v>4989</v>
      </c>
      <c r="H38" s="6">
        <f>SUM(H26:H37)</f>
        <v>16650</v>
      </c>
      <c r="I38" s="19">
        <f t="shared" ref="I38" si="7">SUM(G38:H38)</f>
        <v>21639</v>
      </c>
    </row>
    <row r="41" spans="1:9" ht="18" x14ac:dyDescent="0.35">
      <c r="A41" s="1" t="s">
        <v>24</v>
      </c>
    </row>
    <row r="42" spans="1:9" ht="15.6" x14ac:dyDescent="0.3">
      <c r="A42" s="2" t="s">
        <v>23</v>
      </c>
    </row>
    <row r="43" spans="1:9" ht="15.6" x14ac:dyDescent="0.3">
      <c r="A43" s="7"/>
    </row>
    <row r="44" spans="1:9" x14ac:dyDescent="0.3">
      <c r="A44" s="22" t="s">
        <v>18</v>
      </c>
      <c r="B44" s="23"/>
      <c r="C44" s="23"/>
      <c r="D44" s="24"/>
      <c r="F44" s="25" t="s">
        <v>19</v>
      </c>
      <c r="G44" s="26"/>
      <c r="H44" s="26"/>
      <c r="I44" s="27"/>
    </row>
    <row r="45" spans="1:9" x14ac:dyDescent="0.3">
      <c r="A45" s="8"/>
      <c r="B45" s="6" t="s">
        <v>16</v>
      </c>
      <c r="C45" s="6" t="s">
        <v>17</v>
      </c>
      <c r="D45" s="5" t="s">
        <v>0</v>
      </c>
      <c r="F45" s="4"/>
      <c r="G45" s="6" t="s">
        <v>16</v>
      </c>
      <c r="H45" s="6" t="s">
        <v>17</v>
      </c>
      <c r="I45" s="6" t="s">
        <v>0</v>
      </c>
    </row>
    <row r="46" spans="1:9" x14ac:dyDescent="0.3">
      <c r="A46" s="8">
        <v>2010</v>
      </c>
      <c r="B46" s="20" t="s">
        <v>20</v>
      </c>
      <c r="C46" s="20" t="s">
        <v>20</v>
      </c>
      <c r="D46" s="14">
        <v>27727</v>
      </c>
      <c r="F46" s="8">
        <v>2019</v>
      </c>
      <c r="G46" s="11">
        <v>5234</v>
      </c>
      <c r="H46" s="11">
        <v>22434</v>
      </c>
      <c r="I46" s="14">
        <f>SUM(G46:H46)</f>
        <v>27668</v>
      </c>
    </row>
    <row r="47" spans="1:9" x14ac:dyDescent="0.3">
      <c r="A47" s="8">
        <v>2011</v>
      </c>
      <c r="B47" s="20" t="s">
        <v>20</v>
      </c>
      <c r="C47" s="20" t="s">
        <v>20</v>
      </c>
      <c r="D47" s="14">
        <v>28693</v>
      </c>
      <c r="F47" s="8">
        <v>2020</v>
      </c>
      <c r="G47" s="11">
        <v>5234</v>
      </c>
      <c r="H47" s="11">
        <v>22434</v>
      </c>
      <c r="I47" s="14">
        <f t="shared" ref="I47" si="8">SUM(G47:H47)</f>
        <v>27668</v>
      </c>
    </row>
    <row r="48" spans="1:9" x14ac:dyDescent="0.3">
      <c r="A48" s="8">
        <v>2012</v>
      </c>
      <c r="B48" s="20" t="s">
        <v>20</v>
      </c>
      <c r="C48" s="20" t="s">
        <v>20</v>
      </c>
      <c r="D48" s="14">
        <v>28602</v>
      </c>
      <c r="F48" s="8">
        <v>2021</v>
      </c>
      <c r="G48" s="11">
        <v>5234</v>
      </c>
      <c r="H48" s="11">
        <v>22434</v>
      </c>
      <c r="I48" s="14">
        <f t="shared" ref="I48:I50" si="9">SUM(G48:H48)</f>
        <v>27668</v>
      </c>
    </row>
    <row r="49" spans="1:9" x14ac:dyDescent="0.3">
      <c r="A49" s="8">
        <v>2013</v>
      </c>
      <c r="B49" s="20" t="s">
        <v>20</v>
      </c>
      <c r="C49" s="20" t="s">
        <v>20</v>
      </c>
      <c r="D49" s="14">
        <v>30378</v>
      </c>
      <c r="F49" s="8">
        <v>2022</v>
      </c>
      <c r="G49" s="11">
        <v>5136</v>
      </c>
      <c r="H49" s="11">
        <v>18679</v>
      </c>
      <c r="I49" s="14">
        <f t="shared" si="9"/>
        <v>23815</v>
      </c>
    </row>
    <row r="50" spans="1:9" x14ac:dyDescent="0.3">
      <c r="A50" s="8">
        <v>2014</v>
      </c>
      <c r="B50" s="20" t="s">
        <v>20</v>
      </c>
      <c r="C50" s="20" t="s">
        <v>20</v>
      </c>
      <c r="D50" s="14">
        <v>31338</v>
      </c>
      <c r="F50" s="8">
        <v>2023</v>
      </c>
      <c r="G50" s="11">
        <f>G38</f>
        <v>4989</v>
      </c>
      <c r="H50" s="11">
        <f>H38</f>
        <v>16650</v>
      </c>
      <c r="I50" s="14">
        <f t="shared" si="9"/>
        <v>21639</v>
      </c>
    </row>
    <row r="51" spans="1:9" x14ac:dyDescent="0.3">
      <c r="A51" s="8">
        <v>2015</v>
      </c>
      <c r="B51" s="20" t="s">
        <v>20</v>
      </c>
      <c r="C51" s="20" t="s">
        <v>20</v>
      </c>
      <c r="D51" s="14">
        <v>32248</v>
      </c>
      <c r="F51" s="8">
        <v>2024</v>
      </c>
      <c r="G51" s="11">
        <f>G18</f>
        <v>3298</v>
      </c>
      <c r="H51" s="11">
        <f>H18</f>
        <v>13392</v>
      </c>
      <c r="I51" s="14">
        <f>SUM(G51:H51)</f>
        <v>16690</v>
      </c>
    </row>
    <row r="52" spans="1:9" x14ac:dyDescent="0.3">
      <c r="A52" s="8">
        <v>2016</v>
      </c>
      <c r="B52" s="20" t="s">
        <v>20</v>
      </c>
      <c r="C52" s="20" t="s">
        <v>20</v>
      </c>
      <c r="D52" s="14">
        <v>31285</v>
      </c>
    </row>
    <row r="53" spans="1:9" x14ac:dyDescent="0.3">
      <c r="A53" s="8">
        <v>2017</v>
      </c>
      <c r="B53" s="20" t="s">
        <v>20</v>
      </c>
      <c r="C53" s="20" t="s">
        <v>20</v>
      </c>
      <c r="D53" s="14">
        <v>30495</v>
      </c>
    </row>
    <row r="54" spans="1:9" x14ac:dyDescent="0.3">
      <c r="A54" s="8">
        <v>2018</v>
      </c>
      <c r="B54" s="20" t="s">
        <v>20</v>
      </c>
      <c r="C54" s="20" t="s">
        <v>20</v>
      </c>
      <c r="D54" s="14">
        <v>31418</v>
      </c>
    </row>
    <row r="55" spans="1:9" x14ac:dyDescent="0.3">
      <c r="A55" s="8">
        <v>2019</v>
      </c>
      <c r="B55" s="21">
        <v>11311</v>
      </c>
      <c r="C55" s="21">
        <v>20361</v>
      </c>
      <c r="D55" s="14">
        <f>SUM(B55:C55)</f>
        <v>31672</v>
      </c>
    </row>
    <row r="56" spans="1:9" x14ac:dyDescent="0.3">
      <c r="A56" s="8">
        <v>2020</v>
      </c>
      <c r="B56" s="21">
        <v>10891</v>
      </c>
      <c r="C56" s="21">
        <v>22844</v>
      </c>
      <c r="D56" s="14">
        <f t="shared" ref="D56:D60" si="10">SUM(B56:C56)</f>
        <v>33735</v>
      </c>
    </row>
    <row r="57" spans="1:9" x14ac:dyDescent="0.3">
      <c r="A57" s="8">
        <v>2021</v>
      </c>
      <c r="B57" s="21">
        <v>11396</v>
      </c>
      <c r="C57" s="21">
        <v>23386</v>
      </c>
      <c r="D57" s="14">
        <f t="shared" si="10"/>
        <v>34782</v>
      </c>
    </row>
    <row r="58" spans="1:9" x14ac:dyDescent="0.3">
      <c r="A58" s="8">
        <v>2022</v>
      </c>
      <c r="B58" s="21">
        <v>11221</v>
      </c>
      <c r="C58" s="21">
        <v>19438</v>
      </c>
      <c r="D58" s="14">
        <f t="shared" si="10"/>
        <v>30659</v>
      </c>
    </row>
    <row r="59" spans="1:9" x14ac:dyDescent="0.3">
      <c r="A59" s="8">
        <v>2023</v>
      </c>
      <c r="B59" s="21">
        <f>B38</f>
        <v>12171</v>
      </c>
      <c r="C59" s="21">
        <f>C38</f>
        <v>17269</v>
      </c>
      <c r="D59" s="14">
        <f t="shared" si="10"/>
        <v>29440</v>
      </c>
    </row>
    <row r="60" spans="1:9" x14ac:dyDescent="0.3">
      <c r="A60" s="8">
        <v>2024</v>
      </c>
      <c r="B60" s="21">
        <f>B18</f>
        <v>8838</v>
      </c>
      <c r="C60" s="21">
        <f>C18</f>
        <v>13913</v>
      </c>
      <c r="D60" s="14">
        <f t="shared" si="10"/>
        <v>22751</v>
      </c>
    </row>
  </sheetData>
  <mergeCells count="4">
    <mergeCell ref="A44:D44"/>
    <mergeCell ref="F24:I24"/>
    <mergeCell ref="F44:I44"/>
    <mergeCell ref="A24:D2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 Sigrún Torfadóttir</dc:creator>
  <cp:lastModifiedBy>Bergþóra Þorvaldsdóttir</cp:lastModifiedBy>
  <dcterms:created xsi:type="dcterms:W3CDTF">2021-03-16T13:33:13Z</dcterms:created>
  <dcterms:modified xsi:type="dcterms:W3CDTF">2024-09-04T12:53:11Z</dcterms:modified>
</cp:coreProperties>
</file>